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B10" i="2"/>
  <c r="R9"/>
  <c r="P9"/>
  <c r="N9"/>
  <c r="L9"/>
  <c r="J9"/>
  <c r="H9"/>
  <c r="F9"/>
  <c r="D9"/>
  <c r="R8"/>
  <c r="P8"/>
  <c r="N8"/>
  <c r="L8"/>
  <c r="J8"/>
  <c r="H8"/>
  <c r="F8"/>
  <c r="D8"/>
  <c r="R7"/>
  <c r="P7"/>
  <c r="N7"/>
  <c r="L7"/>
  <c r="J7"/>
  <c r="H7"/>
  <c r="F7"/>
  <c r="D7"/>
  <c r="R6"/>
  <c r="P6"/>
  <c r="N6"/>
  <c r="L6"/>
  <c r="J6"/>
  <c r="H6"/>
  <c r="F6"/>
  <c r="D6"/>
  <c r="R5"/>
  <c r="R10" s="1"/>
  <c r="P5"/>
  <c r="P10" s="1"/>
  <c r="N5"/>
  <c r="N10" s="1"/>
  <c r="L5"/>
  <c r="L10" s="1"/>
  <c r="J5"/>
  <c r="J10" s="1"/>
  <c r="H5"/>
  <c r="H10" s="1"/>
  <c r="F5"/>
  <c r="F10" s="1"/>
  <c r="D5"/>
  <c r="D10" s="1"/>
</calcChain>
</file>

<file path=xl/sharedStrings.xml><?xml version="1.0" encoding="utf-8"?>
<sst xmlns="http://schemas.openxmlformats.org/spreadsheetml/2006/main" count="26" uniqueCount="20">
  <si>
    <t>Category</t>
  </si>
  <si>
    <t>No. of Districts</t>
  </si>
  <si>
    <t>No. of Prog.</t>
  </si>
  <si>
    <t>Block level Sports Meet</t>
  </si>
  <si>
    <t>Districts with 6-10 Blocks</t>
  </si>
  <si>
    <t>Districts with 11-15 Blocks</t>
  </si>
  <si>
    <t>Districts with 16 &amp; above Blocks</t>
  </si>
  <si>
    <t>Total</t>
  </si>
  <si>
    <t>Trg of youth on Clean Village - Green Village</t>
  </si>
  <si>
    <t>Trg of youth on Jal Jagran</t>
  </si>
  <si>
    <t>Districts with 4-5 Blocks</t>
  </si>
  <si>
    <t xml:space="preserve">  Distribution of Programmes under Annual Action Plan 2020-21</t>
  </si>
  <si>
    <t>Personal Contact Programme and Facilitation Campaign</t>
  </si>
  <si>
    <t>Education in Basic Vocations</t>
  </si>
  <si>
    <t>No. of Prog</t>
  </si>
  <si>
    <t>Districts with 0-3 Blocks</t>
  </si>
  <si>
    <t>Trg of Youth  in  wellness, Positive Life Style and Fit India</t>
  </si>
  <si>
    <t>Youth Club Development Prog.</t>
  </si>
  <si>
    <t>Orientation of Youth on Aatma Nibhar Bharat</t>
  </si>
  <si>
    <t xml:space="preserve">                                         Annexure-2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</si>
</sst>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workbookViewId="0">
      <selection activeCell="Y9" sqref="Y9"/>
    </sheetView>
  </sheetViews>
  <sheetFormatPr defaultRowHeight="15"/>
  <cols>
    <col min="1" max="1" width="23" customWidth="1"/>
    <col min="2" max="2" width="8.7109375" customWidth="1"/>
    <col min="3" max="3" width="6.7109375" customWidth="1"/>
    <col min="5" max="5" width="6.28515625" customWidth="1"/>
    <col min="6" max="6" width="10.85546875" customWidth="1"/>
    <col min="7" max="7" width="6.7109375" customWidth="1"/>
    <col min="8" max="8" width="10.42578125" customWidth="1"/>
    <col min="9" max="9" width="7.140625" customWidth="1"/>
    <col min="10" max="10" width="12.42578125" customWidth="1"/>
    <col min="11" max="11" width="6.140625" customWidth="1"/>
    <col min="12" max="12" width="8" customWidth="1"/>
    <col min="13" max="13" width="7.140625" customWidth="1"/>
    <col min="15" max="15" width="6.85546875" customWidth="1"/>
    <col min="16" max="16" width="8.28515625" customWidth="1"/>
    <col min="17" max="17" width="5.85546875" customWidth="1"/>
    <col min="18" max="18" width="9" customWidth="1"/>
  </cols>
  <sheetData>
    <row r="1" spans="1:18" ht="18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8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"/>
      <c r="P2" s="5"/>
      <c r="Q2" s="5"/>
      <c r="R2" s="5"/>
    </row>
    <row r="3" spans="1:18" ht="15.7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5"/>
      <c r="P3" s="5"/>
      <c r="Q3" s="5"/>
      <c r="R3" s="5"/>
    </row>
    <row r="4" spans="1:18" ht="108.75" customHeight="1">
      <c r="A4" s="6" t="s">
        <v>0</v>
      </c>
      <c r="B4" s="7" t="s">
        <v>1</v>
      </c>
      <c r="C4" s="7" t="s">
        <v>2</v>
      </c>
      <c r="D4" s="7" t="s">
        <v>18</v>
      </c>
      <c r="E4" s="7" t="s">
        <v>2</v>
      </c>
      <c r="F4" s="7" t="s">
        <v>12</v>
      </c>
      <c r="G4" s="7" t="s">
        <v>14</v>
      </c>
      <c r="H4" s="7" t="s">
        <v>13</v>
      </c>
      <c r="I4" s="7" t="s">
        <v>2</v>
      </c>
      <c r="J4" s="6" t="s">
        <v>16</v>
      </c>
      <c r="K4" s="7" t="s">
        <v>2</v>
      </c>
      <c r="L4" s="6" t="s">
        <v>3</v>
      </c>
      <c r="M4" s="6" t="s">
        <v>2</v>
      </c>
      <c r="N4" s="6" t="s">
        <v>8</v>
      </c>
      <c r="O4" s="6" t="s">
        <v>2</v>
      </c>
      <c r="P4" s="8" t="s">
        <v>9</v>
      </c>
      <c r="Q4" s="8" t="s">
        <v>2</v>
      </c>
      <c r="R4" s="8" t="s">
        <v>17</v>
      </c>
    </row>
    <row r="5" spans="1:18" ht="38.25" customHeight="1">
      <c r="A5" s="2" t="s">
        <v>15</v>
      </c>
      <c r="B5" s="3">
        <v>55</v>
      </c>
      <c r="C5" s="3">
        <v>2</v>
      </c>
      <c r="D5" s="3">
        <f>B5* C5</f>
        <v>110</v>
      </c>
      <c r="E5" s="3">
        <v>3</v>
      </c>
      <c r="F5" s="3">
        <f>B5 * E5</f>
        <v>165</v>
      </c>
      <c r="G5" s="3">
        <v>2</v>
      </c>
      <c r="H5" s="3">
        <f>B5*G5</f>
        <v>110</v>
      </c>
      <c r="I5" s="3">
        <v>1</v>
      </c>
      <c r="J5" s="3">
        <f>SUM(B5*I5)</f>
        <v>55</v>
      </c>
      <c r="K5" s="3">
        <v>2</v>
      </c>
      <c r="L5" s="3">
        <f>SUM(B5*K5)</f>
        <v>110</v>
      </c>
      <c r="M5" s="3">
        <v>1</v>
      </c>
      <c r="N5" s="3">
        <f>SUM(B5*M5)</f>
        <v>55</v>
      </c>
      <c r="O5" s="3">
        <v>1</v>
      </c>
      <c r="P5" s="3">
        <f>SUM(B5*O5)</f>
        <v>55</v>
      </c>
      <c r="Q5" s="3">
        <v>2</v>
      </c>
      <c r="R5" s="3">
        <f>SUM(B5*Q5)</f>
        <v>110</v>
      </c>
    </row>
    <row r="6" spans="1:18" ht="42.75" customHeight="1">
      <c r="A6" s="2" t="s">
        <v>10</v>
      </c>
      <c r="B6" s="3">
        <v>80</v>
      </c>
      <c r="C6" s="3">
        <v>3</v>
      </c>
      <c r="D6" s="3">
        <f t="shared" ref="D6:D9" si="0">B6* C6</f>
        <v>240</v>
      </c>
      <c r="E6" s="3">
        <v>4</v>
      </c>
      <c r="F6" s="3">
        <f t="shared" ref="F6:F9" si="1">B6 * E6</f>
        <v>320</v>
      </c>
      <c r="G6" s="3">
        <v>3</v>
      </c>
      <c r="H6" s="3">
        <f t="shared" ref="H6:H9" si="2">B6*G6</f>
        <v>240</v>
      </c>
      <c r="I6" s="3">
        <v>2</v>
      </c>
      <c r="J6" s="3">
        <f t="shared" ref="J6:J9" si="3">SUM(B6*I6)</f>
        <v>160</v>
      </c>
      <c r="K6" s="3">
        <v>3</v>
      </c>
      <c r="L6" s="3">
        <f>SUM(B6*K6)</f>
        <v>240</v>
      </c>
      <c r="M6" s="3">
        <v>2</v>
      </c>
      <c r="N6" s="3">
        <f>SUM(B6*M6)</f>
        <v>160</v>
      </c>
      <c r="O6" s="3">
        <v>2</v>
      </c>
      <c r="P6" s="3">
        <f>SUM(B6*O6)</f>
        <v>160</v>
      </c>
      <c r="Q6" s="3">
        <v>3</v>
      </c>
      <c r="R6" s="3">
        <f>SUM(B6*Q6)</f>
        <v>240</v>
      </c>
    </row>
    <row r="7" spans="1:18" ht="42" customHeight="1">
      <c r="A7" s="2" t="s">
        <v>4</v>
      </c>
      <c r="B7" s="3">
        <v>268</v>
      </c>
      <c r="C7" s="3">
        <v>4</v>
      </c>
      <c r="D7" s="3">
        <f t="shared" si="0"/>
        <v>1072</v>
      </c>
      <c r="E7" s="3">
        <v>6</v>
      </c>
      <c r="F7" s="3">
        <f t="shared" si="1"/>
        <v>1608</v>
      </c>
      <c r="G7" s="3">
        <v>4</v>
      </c>
      <c r="H7" s="3">
        <f t="shared" si="2"/>
        <v>1072</v>
      </c>
      <c r="I7" s="3">
        <v>3</v>
      </c>
      <c r="J7" s="3">
        <f t="shared" si="3"/>
        <v>804</v>
      </c>
      <c r="K7" s="3">
        <v>5</v>
      </c>
      <c r="L7" s="3">
        <f>SUM(B7*K7)</f>
        <v>1340</v>
      </c>
      <c r="M7" s="3">
        <v>2</v>
      </c>
      <c r="N7" s="3">
        <f>SUM(B7*M7)</f>
        <v>536</v>
      </c>
      <c r="O7" s="3">
        <v>2</v>
      </c>
      <c r="P7" s="3">
        <f>SUM(B7*O7)</f>
        <v>536</v>
      </c>
      <c r="Q7" s="3">
        <v>4</v>
      </c>
      <c r="R7" s="3">
        <f>SUM(B7*Q7)</f>
        <v>1072</v>
      </c>
    </row>
    <row r="8" spans="1:18" ht="48.75" customHeight="1">
      <c r="A8" s="2" t="s">
        <v>5</v>
      </c>
      <c r="B8" s="3">
        <v>140</v>
      </c>
      <c r="C8" s="3">
        <v>5</v>
      </c>
      <c r="D8" s="3">
        <f t="shared" si="0"/>
        <v>700</v>
      </c>
      <c r="E8" s="3">
        <v>8</v>
      </c>
      <c r="F8" s="3">
        <f t="shared" si="1"/>
        <v>1120</v>
      </c>
      <c r="G8" s="3">
        <v>5</v>
      </c>
      <c r="H8" s="3">
        <f t="shared" si="2"/>
        <v>700</v>
      </c>
      <c r="I8" s="3">
        <v>3</v>
      </c>
      <c r="J8" s="3">
        <f t="shared" si="3"/>
        <v>420</v>
      </c>
      <c r="K8" s="3">
        <v>8</v>
      </c>
      <c r="L8" s="3">
        <f>SUM(B8*K8)</f>
        <v>1120</v>
      </c>
      <c r="M8" s="3">
        <v>2</v>
      </c>
      <c r="N8" s="3">
        <f>SUM(B8*M8)</f>
        <v>280</v>
      </c>
      <c r="O8" s="3">
        <v>2</v>
      </c>
      <c r="P8" s="3">
        <f>SUM(B8*O8)</f>
        <v>280</v>
      </c>
      <c r="Q8" s="3">
        <v>5</v>
      </c>
      <c r="R8" s="3">
        <f>SUM(B8*Q8)</f>
        <v>700</v>
      </c>
    </row>
    <row r="9" spans="1:18" ht="46.5" customHeight="1">
      <c r="A9" s="2" t="s">
        <v>6</v>
      </c>
      <c r="B9" s="3">
        <v>80</v>
      </c>
      <c r="C9" s="3">
        <v>7</v>
      </c>
      <c r="D9" s="3">
        <f t="shared" si="0"/>
        <v>560</v>
      </c>
      <c r="E9" s="3">
        <v>10</v>
      </c>
      <c r="F9" s="3">
        <f t="shared" si="1"/>
        <v>800</v>
      </c>
      <c r="G9" s="3">
        <v>6</v>
      </c>
      <c r="H9" s="3">
        <f t="shared" si="2"/>
        <v>480</v>
      </c>
      <c r="I9" s="3">
        <v>4</v>
      </c>
      <c r="J9" s="3">
        <f t="shared" si="3"/>
        <v>320</v>
      </c>
      <c r="K9" s="3">
        <v>9</v>
      </c>
      <c r="L9" s="3">
        <f>SUM(B9*K9)</f>
        <v>720</v>
      </c>
      <c r="M9" s="3">
        <v>4</v>
      </c>
      <c r="N9" s="3">
        <f>SUM(B9*M9)</f>
        <v>320</v>
      </c>
      <c r="O9" s="3">
        <v>4</v>
      </c>
      <c r="P9" s="3">
        <f>SUM(B9*O9)</f>
        <v>320</v>
      </c>
      <c r="Q9" s="3">
        <v>7</v>
      </c>
      <c r="R9" s="3">
        <f>SUM(B9*Q9)</f>
        <v>560</v>
      </c>
    </row>
    <row r="10" spans="1:18" ht="39" customHeight="1">
      <c r="A10" s="4" t="s">
        <v>7</v>
      </c>
      <c r="B10" s="4">
        <f>SUM(B5:B9)</f>
        <v>623</v>
      </c>
      <c r="C10" s="4"/>
      <c r="D10" s="4">
        <f>SUM(D5:D9)</f>
        <v>2682</v>
      </c>
      <c r="E10" s="4"/>
      <c r="F10" s="4">
        <f>SUM(F5:F9)</f>
        <v>4013</v>
      </c>
      <c r="G10" s="4"/>
      <c r="H10" s="4">
        <f>SUM(H5:H9)</f>
        <v>2602</v>
      </c>
      <c r="I10" s="4"/>
      <c r="J10" s="4">
        <f>SUM(J5:J9)</f>
        <v>1759</v>
      </c>
      <c r="K10" s="4"/>
      <c r="L10" s="4">
        <f>SUM(L5:L9)</f>
        <v>3530</v>
      </c>
      <c r="M10" s="4"/>
      <c r="N10" s="4">
        <f>SUM(N5:N9)</f>
        <v>1351</v>
      </c>
      <c r="O10" s="4"/>
      <c r="P10" s="4">
        <f t="shared" ref="P10" si="4">SUM(P5:P9)</f>
        <v>1351</v>
      </c>
      <c r="Q10" s="4"/>
      <c r="R10" s="4">
        <f>SUM(R5:R9)</f>
        <v>2682</v>
      </c>
    </row>
    <row r="23" spans="2:2">
      <c r="B23" s="1"/>
    </row>
  </sheetData>
  <mergeCells count="3">
    <mergeCell ref="A1:R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24" sqref="Q24"/>
    </sheetView>
  </sheetViews>
  <sheetFormatPr defaultRowHeight="15"/>
  <cols>
    <col min="4" max="4" width="19" customWidth="1"/>
    <col min="10" max="10" width="10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2020-09-25T11:01:52Z</dcterms:modified>
</cp:coreProperties>
</file>